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0" documentId="8_{854D2440-5E67-428A-87F9-7D27C1B5C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I7" i="1" l="1"/>
  <c r="J17" i="1" l="1"/>
  <c r="J14" i="1"/>
  <c r="J18" i="1" l="1"/>
  <c r="H7" i="1" l="1"/>
  <c r="J10" i="1" l="1"/>
  <c r="J11" i="1"/>
  <c r="J12" i="1"/>
  <c r="J13" i="1"/>
  <c r="J15" i="1"/>
  <c r="J16" i="1"/>
  <c r="J19" i="1"/>
  <c r="J9" i="1"/>
  <c r="J7" i="1" l="1"/>
</calcChain>
</file>

<file path=xl/sharedStrings.xml><?xml version="1.0" encoding="utf-8"?>
<sst xmlns="http://schemas.openxmlformats.org/spreadsheetml/2006/main" count="46" uniqueCount="24">
  <si>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</si>
  <si>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</si>
  <si>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</si>
  <si>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</si>
  <si>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</si>
  <si>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</si>
  <si>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</si>
  <si>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</si>
  <si>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</si>
  <si>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</si>
  <si>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</si>
  <si>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</si>
  <si>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</si>
  <si>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</si>
  <si>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</si>
  <si>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</si>
  <si>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</si>
  <si>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</si>
  <si>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</si>
  <si>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</si>
  <si>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</si>
  <si>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</si>
  <si>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</si>
  <si>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1 полугодие 2023 год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</si>
</sst>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abSelected="1" workbookViewId="0">
      <selection activeCell="M19" sqref="M19"/>
    </sheetView>
  </sheetViews>
  <sheetFormatPr defaultRowHeight="15" x14ac:dyDescent="0.25"/>
  <cols>
    <col min="1" max="1" width="38.710937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2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21</v>
      </c>
      <c r="K3" s="25"/>
    </row>
    <row r="4" spans="1:13" ht="15" customHeight="1" x14ac:dyDescent="0.2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 x14ac:dyDescent="0.3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 x14ac:dyDescent="0.3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 x14ac:dyDescent="0.3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SUM(H9:H19)</f>
        <v>28261.299999999996</v>
      </c>
      <c r="I7" s="11">
        <f>SUM(I9:I19)</f>
        <v>24599.556650000002</v>
      </c>
      <c r="J7" s="11">
        <f>SUM(J9:J19)</f>
        <v>3661.7433499999997</v>
      </c>
      <c r="K7" s="24"/>
      <c r="L7" s="3"/>
    </row>
    <row r="8" spans="1:13" ht="16.5" thickBot="1" x14ac:dyDescent="0.3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2.25" thickBot="1" x14ac:dyDescent="0.3">
      <c r="A9" s="14" t="s">
        <v>11</v>
      </c>
      <c r="B9" s="15"/>
      <c r="C9" s="22" t="s">
        <v>18</v>
      </c>
      <c r="D9" s="22" t="s">
        <v>19</v>
      </c>
      <c r="E9" s="16">
        <v>23403</v>
      </c>
      <c r="F9" s="16">
        <v>90012</v>
      </c>
      <c r="G9" s="9">
        <v>121</v>
      </c>
      <c r="H9" s="13">
        <v>19432.2</v>
      </c>
      <c r="I9" s="13">
        <v>19432.2</v>
      </c>
      <c r="J9" s="13">
        <f>H9-I9</f>
        <v>0</v>
      </c>
      <c r="K9" s="1"/>
      <c r="L9" s="3"/>
      <c r="M9" s="3"/>
    </row>
    <row r="10" spans="1:13" ht="95.25" thickBot="1" x14ac:dyDescent="0.3">
      <c r="A10" s="17" t="s">
        <v>12</v>
      </c>
      <c r="B10" s="15"/>
      <c r="C10" s="22" t="s">
        <v>18</v>
      </c>
      <c r="D10" s="22" t="s">
        <v>19</v>
      </c>
      <c r="E10" s="16">
        <v>23403</v>
      </c>
      <c r="F10" s="16">
        <v>90012</v>
      </c>
      <c r="G10" s="9">
        <v>129</v>
      </c>
      <c r="H10" s="13">
        <v>5810.2</v>
      </c>
      <c r="I10" s="13">
        <v>2700.99622</v>
      </c>
      <c r="J10" s="13">
        <f t="shared" ref="J10:J19" si="0">H10-I10</f>
        <v>3109.2037799999998</v>
      </c>
      <c r="K10" s="1"/>
      <c r="L10" s="3"/>
    </row>
    <row r="11" spans="1:13" ht="63.75" thickBot="1" x14ac:dyDescent="0.3">
      <c r="A11" s="14" t="s">
        <v>13</v>
      </c>
      <c r="B11" s="18"/>
      <c r="C11" s="22" t="s">
        <v>18</v>
      </c>
      <c r="D11" s="23" t="s">
        <v>19</v>
      </c>
      <c r="E11" s="16">
        <v>23403</v>
      </c>
      <c r="F11" s="19">
        <v>90019</v>
      </c>
      <c r="G11" s="20">
        <v>122</v>
      </c>
      <c r="H11" s="21">
        <v>427.7</v>
      </c>
      <c r="I11" s="13">
        <v>12.1729</v>
      </c>
      <c r="J11" s="13">
        <f t="shared" si="0"/>
        <v>415.52709999999996</v>
      </c>
      <c r="K11" s="2"/>
      <c r="L11" s="3"/>
    </row>
    <row r="12" spans="1:13" ht="48" thickBot="1" x14ac:dyDescent="0.3">
      <c r="A12" s="17" t="s">
        <v>14</v>
      </c>
      <c r="B12" s="15"/>
      <c r="C12" s="22" t="s">
        <v>18</v>
      </c>
      <c r="D12" s="22" t="s">
        <v>19</v>
      </c>
      <c r="E12" s="16">
        <v>23403</v>
      </c>
      <c r="F12" s="16">
        <v>90019</v>
      </c>
      <c r="G12" s="9">
        <v>244</v>
      </c>
      <c r="H12" s="13">
        <v>967.6</v>
      </c>
      <c r="I12" s="13">
        <v>967.6</v>
      </c>
      <c r="J12" s="13">
        <f t="shared" si="0"/>
        <v>0</v>
      </c>
      <c r="K12" s="1"/>
      <c r="L12" s="3"/>
    </row>
    <row r="13" spans="1:13" ht="63.75" thickBot="1" x14ac:dyDescent="0.3">
      <c r="A13" s="17" t="s">
        <v>15</v>
      </c>
      <c r="B13" s="15"/>
      <c r="C13" s="22" t="s">
        <v>18</v>
      </c>
      <c r="D13" s="22" t="s">
        <v>19</v>
      </c>
      <c r="E13" s="16">
        <v>23403</v>
      </c>
      <c r="F13" s="16">
        <v>90020</v>
      </c>
      <c r="G13" s="9">
        <v>242</v>
      </c>
      <c r="H13" s="13">
        <v>746.3</v>
      </c>
      <c r="I13" s="13">
        <v>667.99360999999999</v>
      </c>
      <c r="J13" s="13">
        <f t="shared" si="0"/>
        <v>78.306389999999965</v>
      </c>
      <c r="K13" s="1"/>
      <c r="L13" s="3"/>
    </row>
    <row r="14" spans="1:13" ht="63.75" thickBot="1" x14ac:dyDescent="0.3">
      <c r="A14" s="17" t="s">
        <v>15</v>
      </c>
      <c r="B14" s="15"/>
      <c r="C14" s="22" t="s">
        <v>18</v>
      </c>
      <c r="D14" s="22" t="s">
        <v>19</v>
      </c>
      <c r="E14" s="16">
        <v>23403</v>
      </c>
      <c r="F14" s="16">
        <v>90020</v>
      </c>
      <c r="G14" s="9">
        <v>244</v>
      </c>
      <c r="H14" s="13">
        <v>454.1</v>
      </c>
      <c r="I14" s="13">
        <v>452.02</v>
      </c>
      <c r="J14" s="13">
        <f t="shared" ref="J14:J17" si="1">H14-I14</f>
        <v>2.0800000000000409</v>
      </c>
      <c r="K14" s="1"/>
      <c r="L14" s="3"/>
    </row>
    <row r="15" spans="1:13" ht="32.25" thickBot="1" x14ac:dyDescent="0.3">
      <c r="A15" s="17" t="s">
        <v>16</v>
      </c>
      <c r="B15" s="15"/>
      <c r="C15" s="22" t="s">
        <v>18</v>
      </c>
      <c r="D15" s="22" t="s">
        <v>19</v>
      </c>
      <c r="E15" s="16">
        <v>23403</v>
      </c>
      <c r="F15" s="16">
        <v>90020</v>
      </c>
      <c r="G15" s="9">
        <v>851</v>
      </c>
      <c r="H15" s="13">
        <v>22.3</v>
      </c>
      <c r="I15" s="13">
        <v>5.6109999999999998</v>
      </c>
      <c r="J15" s="13">
        <f>H15-I15</f>
        <v>16.689</v>
      </c>
      <c r="K15" s="1"/>
      <c r="L15" s="3"/>
    </row>
    <row r="16" spans="1:13" ht="16.5" thickBot="1" x14ac:dyDescent="0.3">
      <c r="A16" s="17" t="s">
        <v>17</v>
      </c>
      <c r="B16" s="15"/>
      <c r="C16" s="22" t="s">
        <v>18</v>
      </c>
      <c r="D16" s="22" t="s">
        <v>19</v>
      </c>
      <c r="E16" s="16">
        <v>23403</v>
      </c>
      <c r="F16" s="16">
        <v>90020</v>
      </c>
      <c r="G16" s="9">
        <v>852</v>
      </c>
      <c r="H16" s="13">
        <v>3.5</v>
      </c>
      <c r="I16" s="13">
        <v>0.874</v>
      </c>
      <c r="J16" s="13">
        <f>H16-I16</f>
        <v>2.6259999999999999</v>
      </c>
      <c r="K16" s="1"/>
      <c r="L16" s="3"/>
    </row>
    <row r="17" spans="1:12" ht="63.75" thickBot="1" x14ac:dyDescent="0.3">
      <c r="A17" s="17" t="s">
        <v>15</v>
      </c>
      <c r="B17" s="15"/>
      <c r="C17" s="22" t="s">
        <v>18</v>
      </c>
      <c r="D17" s="22" t="s">
        <v>19</v>
      </c>
      <c r="E17" s="16">
        <v>23403</v>
      </c>
      <c r="F17" s="16">
        <v>90071</v>
      </c>
      <c r="G17" s="9">
        <v>244</v>
      </c>
      <c r="H17" s="13">
        <v>48.3</v>
      </c>
      <c r="I17" s="13">
        <v>35.48892</v>
      </c>
      <c r="J17" s="13">
        <f t="shared" si="1"/>
        <v>12.811079999999997</v>
      </c>
      <c r="K17" s="1"/>
      <c r="L17" s="3"/>
    </row>
    <row r="18" spans="1:12" ht="28.9" customHeight="1" thickBot="1" x14ac:dyDescent="0.3">
      <c r="A18" s="17" t="s">
        <v>22</v>
      </c>
      <c r="B18" s="15"/>
      <c r="C18" s="22" t="s">
        <v>18</v>
      </c>
      <c r="D18" s="22" t="s">
        <v>19</v>
      </c>
      <c r="E18" s="16">
        <v>23403</v>
      </c>
      <c r="F18" s="16">
        <v>90071</v>
      </c>
      <c r="G18" s="9">
        <v>247</v>
      </c>
      <c r="H18" s="13">
        <v>250.1</v>
      </c>
      <c r="I18" s="13">
        <v>250.1</v>
      </c>
      <c r="J18" s="13">
        <f t="shared" ref="J18" si="2">H18-I18</f>
        <v>0</v>
      </c>
      <c r="K18" s="1"/>
      <c r="L18" s="3"/>
    </row>
    <row r="19" spans="1:12" ht="63.75" thickBot="1" x14ac:dyDescent="0.3">
      <c r="A19" s="17" t="s">
        <v>15</v>
      </c>
      <c r="B19" s="15"/>
      <c r="C19" s="22" t="s">
        <v>18</v>
      </c>
      <c r="D19" s="22" t="s">
        <v>20</v>
      </c>
      <c r="E19" s="16">
        <v>23403</v>
      </c>
      <c r="F19" s="16">
        <v>92040</v>
      </c>
      <c r="G19" s="9">
        <v>244</v>
      </c>
      <c r="H19" s="13">
        <v>99</v>
      </c>
      <c r="I19" s="13">
        <v>74.5</v>
      </c>
      <c r="J19" s="13">
        <f t="shared" si="0"/>
        <v>24.5</v>
      </c>
      <c r="K19" s="1"/>
      <c r="L19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2023-07-04T01:51:42Z</dcterms:modified>
</cp:coreProperties>
</file>