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7" i="1"/>
  <c r="J19" l="1"/>
  <c r="I7" l="1"/>
  <c r="J15" l="1"/>
  <c r="J14"/>
  <c r="J16" l="1"/>
  <c r="J10" l="1"/>
  <c r="J11"/>
  <c r="J12"/>
  <c r="J13"/>
  <c r="J17"/>
  <c r="J18"/>
  <c r="J20"/>
  <c r="J9"/>
  <c r="J7" l="1"/>
</calcChain>
</file>

<file path=xl/sharedStrings.xml><?xml version="1.0" encoding="utf-8"?>
<sst xmlns="http://schemas.openxmlformats.org/spreadsheetml/2006/main" count="49" uniqueCount="24">
  <si>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</si>
  <si>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</si>
  <si>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</si>
  <si>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</si>
  <si>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</si>
  <si>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</si>
  <si>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</si>
  <si>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</si>
  <si>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</si>
  <si>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</si>
  <si>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</si>
  <si>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</si>
  <si>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</si>
  <si>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</si>
  <si>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</si>
  <si>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</si>
  <si>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</si>
  <si>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</si>
  <si>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</si>
  <si>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</si>
  <si>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</si>
  <si>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</si>
  <si>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</si>
  <si>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2023 год (в тыс. руб.)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</si>
</sst>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0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topLeftCell="A13" workbookViewId="0">
      <selection activeCell="G19" sqref="G19"/>
    </sheetView>
  </sheetViews>
  <sheetFormatPr defaultRowHeight="15"/>
  <cols>
    <col min="1" max="1" width="38.710937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21</v>
      </c>
      <c r="K3" s="25"/>
    </row>
    <row r="4" spans="1:13" ht="15" customHeight="1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SUM(H9:H20)</f>
        <v>29427.920999999991</v>
      </c>
      <c r="I7" s="11">
        <f>SUM(I9:I20)</f>
        <v>29414.908169999995</v>
      </c>
      <c r="J7" s="11">
        <f>SUM(J9:J20)</f>
        <v>13.012830000000012</v>
      </c>
      <c r="K7" s="24"/>
      <c r="L7" s="52"/>
    </row>
    <row r="8" spans="1:13" ht="16.5" thickBot="1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52"/>
    </row>
    <row r="9" spans="1:13" ht="32.25" thickBot="1">
      <c r="A9" s="14" t="s">
        <v>11</v>
      </c>
      <c r="B9" s="15"/>
      <c r="C9" s="22" t="s">
        <v>18</v>
      </c>
      <c r="D9" s="22" t="s">
        <v>19</v>
      </c>
      <c r="E9" s="16">
        <v>23403</v>
      </c>
      <c r="F9" s="16">
        <v>90012</v>
      </c>
      <c r="G9" s="9">
        <v>121</v>
      </c>
      <c r="H9" s="13">
        <v>20158.223999999998</v>
      </c>
      <c r="I9" s="13">
        <v>20158.223999999998</v>
      </c>
      <c r="J9" s="13">
        <f>H9-I9</f>
        <v>0</v>
      </c>
      <c r="K9" s="1"/>
      <c r="L9" s="52"/>
      <c r="M9" s="3"/>
    </row>
    <row r="10" spans="1:13" ht="95.25" thickBot="1">
      <c r="A10" s="17" t="s">
        <v>12</v>
      </c>
      <c r="B10" s="15"/>
      <c r="C10" s="22" t="s">
        <v>18</v>
      </c>
      <c r="D10" s="22" t="s">
        <v>19</v>
      </c>
      <c r="E10" s="16">
        <v>23403</v>
      </c>
      <c r="F10" s="16">
        <v>90012</v>
      </c>
      <c r="G10" s="9">
        <v>129</v>
      </c>
      <c r="H10" s="13">
        <v>5930.9</v>
      </c>
      <c r="I10" s="13">
        <v>5918.0003399999996</v>
      </c>
      <c r="J10" s="13">
        <f t="shared" ref="J10:J20" si="0">H10-I10</f>
        <v>12.89966000000004</v>
      </c>
      <c r="K10" s="1"/>
      <c r="L10" s="52"/>
    </row>
    <row r="11" spans="1:13" ht="63.75" thickBot="1">
      <c r="A11" s="14" t="s">
        <v>13</v>
      </c>
      <c r="B11" s="18"/>
      <c r="C11" s="22" t="s">
        <v>18</v>
      </c>
      <c r="D11" s="23" t="s">
        <v>19</v>
      </c>
      <c r="E11" s="16">
        <v>23403</v>
      </c>
      <c r="F11" s="19">
        <v>90019</v>
      </c>
      <c r="G11" s="20">
        <v>122</v>
      </c>
      <c r="H11" s="21">
        <v>575.02800000000002</v>
      </c>
      <c r="I11" s="13">
        <v>575.02790000000005</v>
      </c>
      <c r="J11" s="13">
        <f t="shared" si="0"/>
        <v>9.9999999974897946E-5</v>
      </c>
      <c r="K11" s="2"/>
      <c r="L11" s="52"/>
    </row>
    <row r="12" spans="1:13" ht="48" thickBot="1">
      <c r="A12" s="17" t="s">
        <v>14</v>
      </c>
      <c r="B12" s="15"/>
      <c r="C12" s="22" t="s">
        <v>18</v>
      </c>
      <c r="D12" s="22" t="s">
        <v>19</v>
      </c>
      <c r="E12" s="16">
        <v>23403</v>
      </c>
      <c r="F12" s="16">
        <v>90019</v>
      </c>
      <c r="G12" s="9">
        <v>244</v>
      </c>
      <c r="H12" s="13">
        <v>1005.1</v>
      </c>
      <c r="I12" s="13">
        <v>1005.1</v>
      </c>
      <c r="J12" s="13">
        <f t="shared" si="0"/>
        <v>0</v>
      </c>
      <c r="K12" s="1"/>
      <c r="L12" s="52"/>
    </row>
    <row r="13" spans="1:13" ht="63.75" thickBot="1">
      <c r="A13" s="17" t="s">
        <v>15</v>
      </c>
      <c r="B13" s="15"/>
      <c r="C13" s="22" t="s">
        <v>18</v>
      </c>
      <c r="D13" s="22" t="s">
        <v>19</v>
      </c>
      <c r="E13" s="16">
        <v>23403</v>
      </c>
      <c r="F13" s="16">
        <v>90020</v>
      </c>
      <c r="G13" s="9">
        <v>242</v>
      </c>
      <c r="H13" s="13">
        <v>778.1</v>
      </c>
      <c r="I13" s="13">
        <v>777.99193000000002</v>
      </c>
      <c r="J13" s="13">
        <f t="shared" si="0"/>
        <v>0.10806999999999789</v>
      </c>
      <c r="K13" s="1"/>
      <c r="L13" s="52"/>
    </row>
    <row r="14" spans="1:13" ht="63.75" thickBot="1">
      <c r="A14" s="17" t="s">
        <v>15</v>
      </c>
      <c r="B14" s="15"/>
      <c r="C14" s="22" t="s">
        <v>18</v>
      </c>
      <c r="D14" s="22" t="s">
        <v>19</v>
      </c>
      <c r="E14" s="16">
        <v>23403</v>
      </c>
      <c r="F14" s="16">
        <v>90020</v>
      </c>
      <c r="G14" s="9">
        <v>244</v>
      </c>
      <c r="H14" s="13">
        <v>469.7</v>
      </c>
      <c r="I14" s="13">
        <v>469.7</v>
      </c>
      <c r="J14" s="13">
        <f t="shared" ref="J14:J15" si="1">H14-I14</f>
        <v>0</v>
      </c>
      <c r="K14" s="1"/>
      <c r="L14" s="52"/>
    </row>
    <row r="15" spans="1:13" ht="63.75" thickBot="1">
      <c r="A15" s="17" t="s">
        <v>15</v>
      </c>
      <c r="B15" s="15"/>
      <c r="C15" s="22" t="s">
        <v>18</v>
      </c>
      <c r="D15" s="22" t="s">
        <v>19</v>
      </c>
      <c r="E15" s="16">
        <v>23403</v>
      </c>
      <c r="F15" s="16">
        <v>90071</v>
      </c>
      <c r="G15" s="9">
        <v>244</v>
      </c>
      <c r="H15" s="13">
        <v>48.3</v>
      </c>
      <c r="I15" s="13">
        <v>48.3</v>
      </c>
      <c r="J15" s="13">
        <f t="shared" si="1"/>
        <v>0</v>
      </c>
      <c r="K15" s="1"/>
      <c r="L15" s="52"/>
    </row>
    <row r="16" spans="1:13" ht="28.9" customHeight="1" thickBot="1">
      <c r="A16" s="17" t="s">
        <v>22</v>
      </c>
      <c r="B16" s="15"/>
      <c r="C16" s="22" t="s">
        <v>18</v>
      </c>
      <c r="D16" s="22" t="s">
        <v>19</v>
      </c>
      <c r="E16" s="16">
        <v>23403</v>
      </c>
      <c r="F16" s="16">
        <v>90071</v>
      </c>
      <c r="G16" s="9">
        <v>247</v>
      </c>
      <c r="H16" s="13">
        <v>300.10000000000002</v>
      </c>
      <c r="I16" s="13">
        <v>300.10000000000002</v>
      </c>
      <c r="J16" s="13">
        <f t="shared" ref="J16" si="2">H16-I16</f>
        <v>0</v>
      </c>
      <c r="K16" s="1"/>
      <c r="L16" s="52"/>
    </row>
    <row r="17" spans="1:12" ht="32.25" thickBot="1">
      <c r="A17" s="17" t="s">
        <v>16</v>
      </c>
      <c r="B17" s="15"/>
      <c r="C17" s="22" t="s">
        <v>18</v>
      </c>
      <c r="D17" s="22" t="s">
        <v>19</v>
      </c>
      <c r="E17" s="16">
        <v>23403</v>
      </c>
      <c r="F17" s="16">
        <v>90020</v>
      </c>
      <c r="G17" s="9">
        <v>851</v>
      </c>
      <c r="H17" s="13">
        <v>21.469000000000001</v>
      </c>
      <c r="I17" s="13">
        <v>21.469000000000001</v>
      </c>
      <c r="J17" s="13">
        <f t="shared" si="0"/>
        <v>0</v>
      </c>
      <c r="K17" s="1"/>
      <c r="L17" s="52"/>
    </row>
    <row r="18" spans="1:12" ht="16.5" thickBot="1">
      <c r="A18" s="17" t="s">
        <v>17</v>
      </c>
      <c r="B18" s="15"/>
      <c r="C18" s="22" t="s">
        <v>18</v>
      </c>
      <c r="D18" s="22" t="s">
        <v>19</v>
      </c>
      <c r="E18" s="16">
        <v>23403</v>
      </c>
      <c r="F18" s="16">
        <v>90020</v>
      </c>
      <c r="G18" s="9">
        <v>852</v>
      </c>
      <c r="H18" s="13">
        <v>3.5</v>
      </c>
      <c r="I18" s="13">
        <v>3.4950000000000001</v>
      </c>
      <c r="J18" s="13">
        <f t="shared" si="0"/>
        <v>4.9999999999998934E-3</v>
      </c>
      <c r="K18" s="1"/>
      <c r="L18" s="52"/>
    </row>
    <row r="19" spans="1:12" ht="63.75" thickBot="1">
      <c r="A19" s="17" t="s">
        <v>15</v>
      </c>
      <c r="B19" s="15"/>
      <c r="C19" s="22" t="s">
        <v>18</v>
      </c>
      <c r="D19" s="22" t="s">
        <v>20</v>
      </c>
      <c r="E19" s="16">
        <v>23403</v>
      </c>
      <c r="F19" s="16">
        <v>90020</v>
      </c>
      <c r="G19" s="9">
        <v>244</v>
      </c>
      <c r="H19" s="13">
        <v>137.5</v>
      </c>
      <c r="I19" s="13">
        <v>137.5</v>
      </c>
      <c r="J19" s="13">
        <f t="shared" ref="J19" si="3">H19-I19</f>
        <v>0</v>
      </c>
      <c r="K19" s="1"/>
      <c r="L19" s="52"/>
    </row>
    <row r="20" spans="1:12" ht="63.75" hidden="1" thickBot="1">
      <c r="A20" s="17" t="s">
        <v>15</v>
      </c>
      <c r="B20" s="15"/>
      <c r="C20" s="22" t="s">
        <v>18</v>
      </c>
      <c r="D20" s="22" t="s">
        <v>20</v>
      </c>
      <c r="E20" s="16">
        <v>23403</v>
      </c>
      <c r="F20" s="16">
        <v>92040</v>
      </c>
      <c r="G20" s="9">
        <v>244</v>
      </c>
      <c r="H20" s="13">
        <v>0</v>
      </c>
      <c r="I20" s="13">
        <v>0</v>
      </c>
      <c r="J20" s="13">
        <f t="shared" si="0"/>
        <v>0</v>
      </c>
      <c r="K20" s="1"/>
      <c r="L20" s="52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2024-01-04T14:04:22Z</dcterms:modified>
</cp:coreProperties>
</file>