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1" l="1"/>
  <c r="I7" i="1" l="1"/>
  <c r="H7" i="1"/>
  <c r="J10" i="1" l="1"/>
  <c r="J11" i="1"/>
  <c r="J12" i="1"/>
  <c r="J13" i="1"/>
  <c r="J15" i="1"/>
  <c r="J16" i="1"/>
  <c r="J17" i="1"/>
  <c r="J18" i="1"/>
  <c r="J9" i="1"/>
  <c r="J7" i="1" l="1"/>
</calcChain>
</file>

<file path=xl/sharedStrings.xml><?xml version="1.0" encoding="utf-8"?>
<sst xmlns="http://schemas.openxmlformats.org/spreadsheetml/2006/main" count="43" uniqueCount="25">
  <si>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</si>
  <si>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</si>
  <si>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</si>
  <si>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</si>
  <si>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</si>
  <si>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</si>
  <si>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</si>
  <si>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</si>
  <si>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</si>
  <si>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</si>
  <si>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</si>
  <si>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</si>
  <si>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</si>
  <si>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</si>
  <si>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</si>
  <si>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</si>
  <si>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</si>
  <si>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</si>
  <si>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</si>
  <si>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096</t>
  </si>
  <si>
    <t>0401</t>
  </si>
  <si>
    <t>0705</t>
  </si>
  <si>
    <t>Неисполнен-ные назначения</t>
  </si>
  <si>
    <t>Отчет об исполнении федерального бюджета за 1 квартал 2021 год (в тыс. руб.)</t>
  </si>
  <si>
    <t>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</si>
</sst>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topLeftCell="A10" workbookViewId="0">
      <selection activeCell="L8" sqref="L8"/>
    </sheetView>
  </sheetViews>
  <sheetFormatPr defaultRowHeight="14.4" x14ac:dyDescent="0.3"/>
  <cols>
    <col min="1" max="1" width="38.6640625" customWidth="1"/>
    <col min="8" max="8" width="16.109375" customWidth="1"/>
    <col min="9" max="9" width="14.44140625" customWidth="1"/>
    <col min="10" max="10" width="15" customWidth="1"/>
  </cols>
  <sheetData>
    <row r="2" spans="1:13" ht="33.75" customHeight="1" thickBot="1" x14ac:dyDescent="0.3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3" ht="43.5" customHeight="1" x14ac:dyDescent="0.3">
      <c r="A3" s="35" t="s">
        <v>0</v>
      </c>
      <c r="B3" s="4" t="s">
        <v>1</v>
      </c>
      <c r="C3" s="38" t="s">
        <v>4</v>
      </c>
      <c r="D3" s="39"/>
      <c r="E3" s="39"/>
      <c r="F3" s="39"/>
      <c r="G3" s="40"/>
      <c r="H3" s="47" t="s">
        <v>6</v>
      </c>
      <c r="I3" s="47" t="s">
        <v>7</v>
      </c>
      <c r="J3" s="47" t="s">
        <v>22</v>
      </c>
      <c r="K3" s="24"/>
    </row>
    <row r="4" spans="1:13" ht="15" customHeight="1" x14ac:dyDescent="0.3">
      <c r="A4" s="36"/>
      <c r="B4" s="5" t="s">
        <v>2</v>
      </c>
      <c r="C4" s="41" t="s">
        <v>5</v>
      </c>
      <c r="D4" s="42"/>
      <c r="E4" s="42"/>
      <c r="F4" s="42"/>
      <c r="G4" s="43"/>
      <c r="H4" s="48"/>
      <c r="I4" s="48"/>
      <c r="J4" s="48"/>
      <c r="K4" s="24"/>
    </row>
    <row r="5" spans="1:13" ht="16.2" thickBot="1" x14ac:dyDescent="0.35">
      <c r="A5" s="37"/>
      <c r="B5" s="6" t="s">
        <v>3</v>
      </c>
      <c r="C5" s="44"/>
      <c r="D5" s="45"/>
      <c r="E5" s="45"/>
      <c r="F5" s="45"/>
      <c r="G5" s="46"/>
      <c r="H5" s="49"/>
      <c r="I5" s="50"/>
      <c r="J5" s="50"/>
      <c r="K5" s="1"/>
    </row>
    <row r="6" spans="1:13" ht="16.2" thickBot="1" x14ac:dyDescent="0.35">
      <c r="A6" s="7">
        <v>1</v>
      </c>
      <c r="B6" s="8">
        <v>2</v>
      </c>
      <c r="C6" s="25">
        <v>3</v>
      </c>
      <c r="D6" s="26"/>
      <c r="E6" s="26"/>
      <c r="F6" s="26"/>
      <c r="G6" s="27"/>
      <c r="H6" s="9">
        <v>4</v>
      </c>
      <c r="I6" s="9">
        <v>5</v>
      </c>
      <c r="J6" s="9">
        <v>6</v>
      </c>
      <c r="K6" s="1"/>
    </row>
    <row r="7" spans="1:13" ht="16.2" thickBot="1" x14ac:dyDescent="0.35">
      <c r="A7" s="10" t="s">
        <v>8</v>
      </c>
      <c r="B7" s="8">
        <v>200</v>
      </c>
      <c r="C7" s="28" t="s">
        <v>9</v>
      </c>
      <c r="D7" s="29"/>
      <c r="E7" s="29"/>
      <c r="F7" s="29"/>
      <c r="G7" s="30"/>
      <c r="H7" s="11">
        <f>SUM(H9:H18)</f>
        <v>16579.98</v>
      </c>
      <c r="I7" s="11">
        <f>SUM(I9:I18)</f>
        <v>3110.1499999999996</v>
      </c>
      <c r="J7" s="11">
        <f>SUM(J9:J18)</f>
        <v>13469.83</v>
      </c>
      <c r="K7" s="51"/>
      <c r="L7" s="3"/>
    </row>
    <row r="8" spans="1:13" ht="16.2" thickBot="1" x14ac:dyDescent="0.35">
      <c r="A8" s="12" t="s">
        <v>10</v>
      </c>
      <c r="B8" s="8"/>
      <c r="C8" s="31"/>
      <c r="D8" s="32"/>
      <c r="E8" s="32"/>
      <c r="F8" s="32"/>
      <c r="G8" s="33"/>
      <c r="H8" s="13"/>
      <c r="I8" s="13"/>
      <c r="J8" s="13"/>
      <c r="K8" s="1"/>
      <c r="L8" s="3"/>
    </row>
    <row r="9" spans="1:13" ht="31.8" thickBot="1" x14ac:dyDescent="0.35">
      <c r="A9" s="14" t="s">
        <v>11</v>
      </c>
      <c r="B9" s="15"/>
      <c r="C9" s="22" t="s">
        <v>19</v>
      </c>
      <c r="D9" s="22" t="s">
        <v>20</v>
      </c>
      <c r="E9" s="16">
        <v>23301</v>
      </c>
      <c r="F9" s="16">
        <v>90012</v>
      </c>
      <c r="G9" s="9">
        <v>121</v>
      </c>
      <c r="H9" s="13">
        <v>10378.200000000001</v>
      </c>
      <c r="I9" s="13">
        <v>2050.9899999999998</v>
      </c>
      <c r="J9" s="13">
        <f>H9-I9</f>
        <v>8327.2100000000009</v>
      </c>
      <c r="K9" s="1"/>
      <c r="L9" s="3"/>
      <c r="M9" s="3"/>
    </row>
    <row r="10" spans="1:13" ht="94.2" thickBot="1" x14ac:dyDescent="0.35">
      <c r="A10" s="17" t="s">
        <v>12</v>
      </c>
      <c r="B10" s="15"/>
      <c r="C10" s="22" t="s">
        <v>19</v>
      </c>
      <c r="D10" s="22" t="s">
        <v>20</v>
      </c>
      <c r="E10" s="16">
        <v>23301</v>
      </c>
      <c r="F10" s="16">
        <v>90012</v>
      </c>
      <c r="G10" s="9">
        <v>129</v>
      </c>
      <c r="H10" s="13">
        <v>3134.18</v>
      </c>
      <c r="I10" s="13">
        <v>471.14</v>
      </c>
      <c r="J10" s="13">
        <f t="shared" ref="J10:J18" si="0">H10-I10</f>
        <v>2663.04</v>
      </c>
      <c r="K10" s="1"/>
      <c r="L10" s="3"/>
    </row>
    <row r="11" spans="1:13" ht="63" thickBot="1" x14ac:dyDescent="0.35">
      <c r="A11" s="14" t="s">
        <v>13</v>
      </c>
      <c r="B11" s="18"/>
      <c r="C11" s="22" t="s">
        <v>19</v>
      </c>
      <c r="D11" s="23" t="s">
        <v>20</v>
      </c>
      <c r="E11" s="19">
        <v>23301</v>
      </c>
      <c r="F11" s="19">
        <v>90019</v>
      </c>
      <c r="G11" s="20">
        <v>122</v>
      </c>
      <c r="H11" s="21">
        <v>703.6</v>
      </c>
      <c r="I11" s="13">
        <v>84.63</v>
      </c>
      <c r="J11" s="13">
        <f t="shared" si="0"/>
        <v>618.97</v>
      </c>
      <c r="K11" s="2"/>
      <c r="L11" s="3"/>
    </row>
    <row r="12" spans="1:13" ht="47.4" thickBot="1" x14ac:dyDescent="0.35">
      <c r="A12" s="17" t="s">
        <v>14</v>
      </c>
      <c r="B12" s="15"/>
      <c r="C12" s="22" t="s">
        <v>19</v>
      </c>
      <c r="D12" s="22" t="s">
        <v>20</v>
      </c>
      <c r="E12" s="16">
        <v>23301</v>
      </c>
      <c r="F12" s="16">
        <v>90019</v>
      </c>
      <c r="G12" s="9">
        <v>242</v>
      </c>
      <c r="H12" s="13">
        <v>525</v>
      </c>
      <c r="I12" s="13">
        <v>161.63</v>
      </c>
      <c r="J12" s="13">
        <f t="shared" si="0"/>
        <v>363.37</v>
      </c>
      <c r="K12" s="1"/>
      <c r="L12" s="3"/>
    </row>
    <row r="13" spans="1:13" ht="47.4" thickBot="1" x14ac:dyDescent="0.35">
      <c r="A13" s="17" t="s">
        <v>15</v>
      </c>
      <c r="B13" s="15"/>
      <c r="C13" s="22" t="s">
        <v>19</v>
      </c>
      <c r="D13" s="22" t="s">
        <v>20</v>
      </c>
      <c r="E13" s="16">
        <v>23301</v>
      </c>
      <c r="F13" s="16">
        <v>90019</v>
      </c>
      <c r="G13" s="9">
        <v>244</v>
      </c>
      <c r="H13" s="13">
        <v>1470.5</v>
      </c>
      <c r="I13" s="13">
        <v>230.46</v>
      </c>
      <c r="J13" s="13">
        <f t="shared" si="0"/>
        <v>1240.04</v>
      </c>
      <c r="K13" s="1"/>
      <c r="L13" s="3"/>
    </row>
    <row r="14" spans="1:13" ht="28.8" customHeight="1" thickBot="1" x14ac:dyDescent="0.35">
      <c r="A14" s="17" t="s">
        <v>24</v>
      </c>
      <c r="B14" s="15"/>
      <c r="C14" s="22" t="s">
        <v>19</v>
      </c>
      <c r="D14" s="22" t="s">
        <v>20</v>
      </c>
      <c r="E14" s="16">
        <v>23301</v>
      </c>
      <c r="F14" s="16">
        <v>90019</v>
      </c>
      <c r="G14" s="9">
        <v>247</v>
      </c>
      <c r="H14" s="13">
        <v>234.7</v>
      </c>
      <c r="I14" s="13">
        <v>49.7</v>
      </c>
      <c r="J14" s="13">
        <f t="shared" ref="J14" si="1">H14-I14</f>
        <v>185</v>
      </c>
      <c r="K14" s="1"/>
      <c r="L14" s="3"/>
    </row>
    <row r="15" spans="1:13" ht="31.8" thickBot="1" x14ac:dyDescent="0.35">
      <c r="A15" s="17" t="s">
        <v>16</v>
      </c>
      <c r="B15" s="15"/>
      <c r="C15" s="22" t="s">
        <v>19</v>
      </c>
      <c r="D15" s="22" t="s">
        <v>20</v>
      </c>
      <c r="E15" s="16">
        <v>23301</v>
      </c>
      <c r="F15" s="16">
        <v>90019</v>
      </c>
      <c r="G15" s="9">
        <v>851</v>
      </c>
      <c r="H15" s="13">
        <v>30.3</v>
      </c>
      <c r="I15" s="13">
        <v>0</v>
      </c>
      <c r="J15" s="13">
        <f t="shared" si="0"/>
        <v>30.3</v>
      </c>
      <c r="K15" s="1"/>
      <c r="L15" s="3"/>
    </row>
    <row r="16" spans="1:13" ht="16.2" thickBot="1" x14ac:dyDescent="0.35">
      <c r="A16" s="17" t="s">
        <v>17</v>
      </c>
      <c r="B16" s="15"/>
      <c r="C16" s="22" t="s">
        <v>19</v>
      </c>
      <c r="D16" s="22" t="s">
        <v>20</v>
      </c>
      <c r="E16" s="16">
        <v>23301</v>
      </c>
      <c r="F16" s="16">
        <v>90019</v>
      </c>
      <c r="G16" s="9">
        <v>852</v>
      </c>
      <c r="H16" s="13">
        <v>3.5</v>
      </c>
      <c r="I16" s="13">
        <v>0</v>
      </c>
      <c r="J16" s="13">
        <f t="shared" si="0"/>
        <v>3.5</v>
      </c>
      <c r="K16" s="1"/>
      <c r="L16" s="3"/>
    </row>
    <row r="17" spans="1:12" ht="16.2" thickBot="1" x14ac:dyDescent="0.35">
      <c r="A17" s="17" t="s">
        <v>18</v>
      </c>
      <c r="B17" s="15"/>
      <c r="C17" s="22" t="s">
        <v>19</v>
      </c>
      <c r="D17" s="22" t="s">
        <v>20</v>
      </c>
      <c r="E17" s="16">
        <v>23301</v>
      </c>
      <c r="F17" s="16">
        <v>90019</v>
      </c>
      <c r="G17" s="9">
        <v>853</v>
      </c>
      <c r="H17" s="13">
        <v>1</v>
      </c>
      <c r="I17" s="13">
        <v>0</v>
      </c>
      <c r="J17" s="13">
        <f t="shared" si="0"/>
        <v>1</v>
      </c>
      <c r="K17" s="1"/>
      <c r="L17" s="3"/>
    </row>
    <row r="18" spans="1:12" ht="47.4" thickBot="1" x14ac:dyDescent="0.35">
      <c r="A18" s="17" t="s">
        <v>15</v>
      </c>
      <c r="B18" s="15"/>
      <c r="C18" s="22" t="s">
        <v>19</v>
      </c>
      <c r="D18" s="22" t="s">
        <v>21</v>
      </c>
      <c r="E18" s="16">
        <v>23301</v>
      </c>
      <c r="F18" s="16">
        <v>90019</v>
      </c>
      <c r="G18" s="9">
        <v>244</v>
      </c>
      <c r="H18" s="13">
        <v>99</v>
      </c>
      <c r="I18" s="13">
        <v>61.6</v>
      </c>
      <c r="J18" s="13">
        <f t="shared" si="0"/>
        <v>37.4</v>
      </c>
      <c r="K18" s="1"/>
      <c r="L18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C39" sqref="C3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2021-04-02T00:25:41Z</dcterms:modified>
</cp:coreProperties>
</file>