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9" i="1"/>
  <c r="J7" i="1"/>
  <c r="I7" i="1"/>
  <c r="K7" i="1" l="1"/>
</calcChain>
</file>

<file path=xl/sharedStrings.xml><?xml version="1.0" encoding="utf-8"?>
<sst xmlns="http://schemas.openxmlformats.org/spreadsheetml/2006/main" count="23" uniqueCount="22">
  <si>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</si>
  <si>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</si>
  <si>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</si>
  <si>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</si>
  <si>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</si>
  <si>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</si>
  <si>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</si>
  <si>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</si>
  <si>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</si>
  <si>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</si>
  <si>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</si>
  <si>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</si>
  <si>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</si>
  <si>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</si>
  <si>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</si>
  <si>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</si>
  <si>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</si>
  <si>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</si>
  <si>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</si>
  <si>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</si>
  <si>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Ежемесячные компенсационные выплаты матерям, находящимся в отпуске по уходу за ребенком</t>
  </si>
  <si>
    <t>Отчет об исполнении федерального бюджета за 1 квартал 2020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</si>
</sst>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topLeftCell="A4" workbookViewId="0">
      <selection activeCell="M7" sqref="M7"/>
    </sheetView>
  </sheetViews>
  <sheetFormatPr defaultRowHeight="15" x14ac:dyDescent="0.25"/>
  <cols>
    <col min="2" max="2" width="38.7109375" customWidth="1"/>
    <col min="9" max="9" width="16.140625" customWidth="1"/>
    <col min="10" max="10" width="14.42578125" customWidth="1"/>
    <col min="11" max="11" width="15" customWidth="1"/>
  </cols>
  <sheetData>
    <row r="2" spans="2:13" ht="33.75" customHeight="1" thickBot="1" x14ac:dyDescent="0.3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1"/>
    </row>
    <row r="3" spans="2:13" ht="43.5" customHeight="1" x14ac:dyDescent="0.25">
      <c r="B3" s="35" t="s">
        <v>0</v>
      </c>
      <c r="C3" s="5" t="s">
        <v>1</v>
      </c>
      <c r="D3" s="38" t="s">
        <v>4</v>
      </c>
      <c r="E3" s="39"/>
      <c r="F3" s="39"/>
      <c r="G3" s="39"/>
      <c r="H3" s="40"/>
      <c r="I3" s="47" t="s">
        <v>6</v>
      </c>
      <c r="J3" s="47" t="s">
        <v>7</v>
      </c>
      <c r="K3" s="47" t="s">
        <v>8</v>
      </c>
      <c r="L3" s="24"/>
    </row>
    <row r="4" spans="2:13" ht="15" customHeight="1" x14ac:dyDescent="0.25">
      <c r="B4" s="36"/>
      <c r="C4" s="6" t="s">
        <v>2</v>
      </c>
      <c r="D4" s="41" t="s">
        <v>5</v>
      </c>
      <c r="E4" s="42"/>
      <c r="F4" s="42"/>
      <c r="G4" s="42"/>
      <c r="H4" s="43"/>
      <c r="I4" s="48"/>
      <c r="J4" s="48"/>
      <c r="K4" s="48"/>
      <c r="L4" s="24"/>
    </row>
    <row r="5" spans="2:13" ht="16.5" thickBot="1" x14ac:dyDescent="0.3">
      <c r="B5" s="37"/>
      <c r="C5" s="7" t="s">
        <v>3</v>
      </c>
      <c r="D5" s="44"/>
      <c r="E5" s="45"/>
      <c r="F5" s="45"/>
      <c r="G5" s="45"/>
      <c r="H5" s="46"/>
      <c r="I5" s="49"/>
      <c r="J5" s="50"/>
      <c r="K5" s="50"/>
      <c r="L5" s="1"/>
    </row>
    <row r="6" spans="2:13" ht="16.5" thickBot="1" x14ac:dyDescent="0.3">
      <c r="B6" s="8">
        <v>1</v>
      </c>
      <c r="C6" s="9">
        <v>2</v>
      </c>
      <c r="D6" s="25">
        <v>3</v>
      </c>
      <c r="E6" s="26"/>
      <c r="F6" s="26"/>
      <c r="G6" s="26"/>
      <c r="H6" s="27"/>
      <c r="I6" s="10">
        <v>4</v>
      </c>
      <c r="J6" s="10">
        <v>5</v>
      </c>
      <c r="K6" s="10">
        <v>6</v>
      </c>
      <c r="L6" s="1"/>
    </row>
    <row r="7" spans="2:13" ht="16.5" thickBot="1" x14ac:dyDescent="0.3">
      <c r="B7" s="11" t="s">
        <v>9</v>
      </c>
      <c r="C7" s="9">
        <v>200</v>
      </c>
      <c r="D7" s="28" t="s">
        <v>10</v>
      </c>
      <c r="E7" s="29"/>
      <c r="F7" s="29"/>
      <c r="G7" s="29"/>
      <c r="H7" s="30"/>
      <c r="I7" s="12">
        <f>SUM(I9:I18)</f>
        <v>18785.910000000003</v>
      </c>
      <c r="J7" s="12">
        <f t="shared" ref="J7" si="0">SUM(J9:J18)</f>
        <v>4803.8200000000006</v>
      </c>
      <c r="K7" s="12">
        <f>SUM(K9:K18)</f>
        <v>13982.090000000002</v>
      </c>
      <c r="L7" s="1"/>
      <c r="M7" s="4"/>
    </row>
    <row r="8" spans="2:13" ht="16.5" thickBot="1" x14ac:dyDescent="0.3">
      <c r="B8" s="13" t="s">
        <v>11</v>
      </c>
      <c r="C8" s="9"/>
      <c r="D8" s="31"/>
      <c r="E8" s="32"/>
      <c r="F8" s="32"/>
      <c r="G8" s="32"/>
      <c r="H8" s="33"/>
      <c r="I8" s="14"/>
      <c r="J8" s="14"/>
      <c r="K8" s="14"/>
      <c r="L8" s="1"/>
      <c r="M8" s="4"/>
    </row>
    <row r="9" spans="2:13" ht="32.25" thickBot="1" x14ac:dyDescent="0.3">
      <c r="B9" s="15" t="s">
        <v>12</v>
      </c>
      <c r="C9" s="16"/>
      <c r="D9" s="17">
        <v>96</v>
      </c>
      <c r="E9" s="17">
        <v>401</v>
      </c>
      <c r="F9" s="17">
        <v>23301</v>
      </c>
      <c r="G9" s="17">
        <v>90012</v>
      </c>
      <c r="H9" s="10">
        <v>121</v>
      </c>
      <c r="I9" s="14">
        <v>11956.2</v>
      </c>
      <c r="J9" s="14">
        <v>3217.89</v>
      </c>
      <c r="K9" s="14">
        <f>I9-J9</f>
        <v>8738.3100000000013</v>
      </c>
      <c r="L9" s="1"/>
      <c r="M9" s="4"/>
    </row>
    <row r="10" spans="2:13" ht="95.25" thickBot="1" x14ac:dyDescent="0.3">
      <c r="B10" s="18" t="s">
        <v>13</v>
      </c>
      <c r="C10" s="16"/>
      <c r="D10" s="17">
        <v>96</v>
      </c>
      <c r="E10" s="17">
        <v>401</v>
      </c>
      <c r="F10" s="17">
        <v>23301</v>
      </c>
      <c r="G10" s="17">
        <v>90012</v>
      </c>
      <c r="H10" s="10">
        <v>129</v>
      </c>
      <c r="I10" s="14">
        <v>3610.79</v>
      </c>
      <c r="J10" s="14">
        <v>960.08</v>
      </c>
      <c r="K10" s="14">
        <f t="shared" ref="K10:K18" si="1">I10-J10</f>
        <v>2650.71</v>
      </c>
      <c r="L10" s="1"/>
      <c r="M10" s="4"/>
    </row>
    <row r="11" spans="2:13" ht="63.75" thickBot="1" x14ac:dyDescent="0.3">
      <c r="B11" s="15" t="s">
        <v>14</v>
      </c>
      <c r="C11" s="19"/>
      <c r="D11" s="20">
        <v>96</v>
      </c>
      <c r="E11" s="21">
        <v>401</v>
      </c>
      <c r="F11" s="21">
        <v>23301</v>
      </c>
      <c r="G11" s="21">
        <v>90019</v>
      </c>
      <c r="H11" s="22">
        <v>122</v>
      </c>
      <c r="I11" s="23">
        <v>703.6</v>
      </c>
      <c r="J11" s="14">
        <v>70.25</v>
      </c>
      <c r="K11" s="14">
        <f t="shared" si="1"/>
        <v>633.35</v>
      </c>
      <c r="L11" s="3"/>
      <c r="M11" s="4"/>
    </row>
    <row r="12" spans="2:13" ht="48" thickBot="1" x14ac:dyDescent="0.3">
      <c r="B12" s="18" t="s">
        <v>15</v>
      </c>
      <c r="C12" s="16"/>
      <c r="D12" s="17">
        <v>96</v>
      </c>
      <c r="E12" s="17">
        <v>401</v>
      </c>
      <c r="F12" s="17">
        <v>23301</v>
      </c>
      <c r="G12" s="17">
        <v>90019</v>
      </c>
      <c r="H12" s="10">
        <v>242</v>
      </c>
      <c r="I12" s="14">
        <v>496.4</v>
      </c>
      <c r="J12" s="14">
        <v>15.38</v>
      </c>
      <c r="K12" s="14">
        <f t="shared" si="1"/>
        <v>481.02</v>
      </c>
      <c r="L12" s="1"/>
      <c r="M12" s="4"/>
    </row>
    <row r="13" spans="2:13" ht="63.75" thickBot="1" x14ac:dyDescent="0.3">
      <c r="B13" s="18" t="s">
        <v>16</v>
      </c>
      <c r="C13" s="16"/>
      <c r="D13" s="17">
        <v>96</v>
      </c>
      <c r="E13" s="17">
        <v>401</v>
      </c>
      <c r="F13" s="17">
        <v>23301</v>
      </c>
      <c r="G13" s="17">
        <v>90019</v>
      </c>
      <c r="H13" s="10">
        <v>244</v>
      </c>
      <c r="I13" s="14">
        <v>1897.22</v>
      </c>
      <c r="J13" s="14">
        <v>497.84</v>
      </c>
      <c r="K13" s="14">
        <f t="shared" si="1"/>
        <v>1399.38</v>
      </c>
      <c r="L13" s="1"/>
      <c r="M13" s="4"/>
    </row>
    <row r="14" spans="2:13" ht="32.25" thickBot="1" x14ac:dyDescent="0.3">
      <c r="B14" s="18" t="s">
        <v>17</v>
      </c>
      <c r="C14" s="16"/>
      <c r="D14" s="17">
        <v>96</v>
      </c>
      <c r="E14" s="17">
        <v>401</v>
      </c>
      <c r="F14" s="17">
        <v>23301</v>
      </c>
      <c r="G14" s="17">
        <v>90019</v>
      </c>
      <c r="H14" s="10">
        <v>851</v>
      </c>
      <c r="I14" s="14">
        <v>36.5</v>
      </c>
      <c r="J14" s="14">
        <v>0</v>
      </c>
      <c r="K14" s="14">
        <f t="shared" si="1"/>
        <v>36.5</v>
      </c>
      <c r="L14" s="1"/>
      <c r="M14" s="4"/>
    </row>
    <row r="15" spans="2:13" ht="16.5" thickBot="1" x14ac:dyDescent="0.3">
      <c r="B15" s="18" t="s">
        <v>18</v>
      </c>
      <c r="C15" s="16"/>
      <c r="D15" s="17">
        <v>96</v>
      </c>
      <c r="E15" s="17">
        <v>401</v>
      </c>
      <c r="F15" s="17">
        <v>23301</v>
      </c>
      <c r="G15" s="17">
        <v>90019</v>
      </c>
      <c r="H15" s="10">
        <v>852</v>
      </c>
      <c r="I15" s="14">
        <v>9</v>
      </c>
      <c r="J15" s="14">
        <v>0</v>
      </c>
      <c r="K15" s="14">
        <f t="shared" si="1"/>
        <v>9</v>
      </c>
      <c r="L15" s="1"/>
      <c r="M15" s="4"/>
    </row>
    <row r="16" spans="2:13" ht="16.5" thickBot="1" x14ac:dyDescent="0.3">
      <c r="B16" s="18" t="s">
        <v>19</v>
      </c>
      <c r="C16" s="16"/>
      <c r="D16" s="17">
        <v>96</v>
      </c>
      <c r="E16" s="17">
        <v>401</v>
      </c>
      <c r="F16" s="17">
        <v>23301</v>
      </c>
      <c r="G16" s="17">
        <v>90019</v>
      </c>
      <c r="H16" s="10">
        <v>853</v>
      </c>
      <c r="I16" s="14">
        <v>1</v>
      </c>
      <c r="J16" s="14">
        <v>0</v>
      </c>
      <c r="K16" s="14">
        <f t="shared" si="1"/>
        <v>1</v>
      </c>
      <c r="L16" s="1"/>
      <c r="M16" s="4"/>
    </row>
    <row r="17" spans="2:13" ht="48" thickBot="1" x14ac:dyDescent="0.3">
      <c r="B17" s="18" t="s">
        <v>20</v>
      </c>
      <c r="C17" s="16"/>
      <c r="D17" s="17">
        <v>96</v>
      </c>
      <c r="E17" s="17">
        <v>401</v>
      </c>
      <c r="F17" s="17">
        <v>23301</v>
      </c>
      <c r="G17" s="17">
        <v>93969</v>
      </c>
      <c r="H17" s="10">
        <v>122</v>
      </c>
      <c r="I17" s="14">
        <v>0.3</v>
      </c>
      <c r="J17" s="14">
        <v>0.18</v>
      </c>
      <c r="K17" s="14">
        <f t="shared" si="1"/>
        <v>0.12</v>
      </c>
      <c r="L17" s="1"/>
      <c r="M17" s="4"/>
    </row>
    <row r="18" spans="2:13" ht="63.75" thickBot="1" x14ac:dyDescent="0.3">
      <c r="B18" s="18" t="s">
        <v>16</v>
      </c>
      <c r="C18" s="16"/>
      <c r="D18" s="17">
        <v>96</v>
      </c>
      <c r="E18" s="17">
        <v>705</v>
      </c>
      <c r="F18" s="17">
        <v>23301</v>
      </c>
      <c r="G18" s="17">
        <v>90019</v>
      </c>
      <c r="H18" s="10">
        <v>244</v>
      </c>
      <c r="I18" s="14">
        <v>74.900000000000006</v>
      </c>
      <c r="J18" s="14">
        <v>42.2</v>
      </c>
      <c r="K18" s="14">
        <f t="shared" si="1"/>
        <v>32.700000000000003</v>
      </c>
      <c r="L18" s="1"/>
      <c r="M18" s="4"/>
    </row>
    <row r="19" spans="2:13" x14ac:dyDescent="0.25">
      <c r="B19" s="2"/>
    </row>
  </sheetData>
  <mergeCells count="12">
    <mergeCell ref="L3:L4"/>
    <mergeCell ref="D6:H6"/>
    <mergeCell ref="D7:H7"/>
    <mergeCell ref="D8:H8"/>
    <mergeCell ref="B2:K2"/>
    <mergeCell ref="B3:B5"/>
    <mergeCell ref="D3:H3"/>
    <mergeCell ref="D4:H4"/>
    <mergeCell ref="D5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2020-04-02T05:17:24Z</dcterms:modified>
</cp:coreProperties>
</file>